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lpesh Pandya\NAAC\NAAC Cycle 2\SSR - Uploaded at DA-IICT website\Pt. 2\V2\Documents 2.1.1\"/>
    </mc:Choice>
  </mc:AlternateContent>
  <bookViews>
    <workbookView xWindow="0" yWindow="0" windowWidth="23040" windowHeight="9192"/>
  </bookViews>
  <sheets>
    <sheet name="2.1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48" i="1"/>
  <c r="C38" i="1"/>
  <c r="C27" i="1"/>
  <c r="C14" i="1"/>
</calcChain>
</file>

<file path=xl/sharedStrings.xml><?xml version="1.0" encoding="utf-8"?>
<sst xmlns="http://schemas.openxmlformats.org/spreadsheetml/2006/main" count="111" uniqueCount="36">
  <si>
    <t>2.1.1 Demand Ratio  (Average of Last five years) (5)</t>
  </si>
  <si>
    <t xml:space="preserve">2.1.1.1: Number of seats available year wise during the last five years </t>
  </si>
  <si>
    <t>Programme Code</t>
  </si>
  <si>
    <t>Programme name</t>
  </si>
  <si>
    <t>Number of seats available/sanctioned</t>
  </si>
  <si>
    <t>Number of eligible applications received</t>
  </si>
  <si>
    <t>Number of Students admitted</t>
  </si>
  <si>
    <t>Number of Students  admitted</t>
  </si>
  <si>
    <t>BTech (ICT)</t>
  </si>
  <si>
    <t>BTech (MnC)</t>
  </si>
  <si>
    <t>MTech (ICT)</t>
  </si>
  <si>
    <t>MTech (CS&amp;ML)</t>
  </si>
  <si>
    <t>MSc (IT)</t>
  </si>
  <si>
    <t>MSc (DS)</t>
  </si>
  <si>
    <t>MDes (CD)</t>
  </si>
  <si>
    <t>PhD</t>
  </si>
  <si>
    <t>01</t>
  </si>
  <si>
    <t>03</t>
  </si>
  <si>
    <t>11</t>
  </si>
  <si>
    <t>15</t>
  </si>
  <si>
    <t>12</t>
  </si>
  <si>
    <t>18</t>
  </si>
  <si>
    <t>14</t>
  </si>
  <si>
    <t>21</t>
  </si>
  <si>
    <t>BTech (Honours) in ICT with minor in CS</t>
  </si>
  <si>
    <t>MTech (EC)</t>
  </si>
  <si>
    <t>9661 – All India Applications
Gujarat state seats are being filled directly from ACPC</t>
  </si>
  <si>
    <t>5552 – All India Applications
Gujarat state seats are being filled directly from ACPC</t>
  </si>
  <si>
    <t>2875 – All India Applications
Gujarat state seats are being filled directly from ACPC</t>
  </si>
  <si>
    <t>5449 – All India Applications
Gujarat state seats are being filled directly from ACPC</t>
  </si>
  <si>
    <t>4297 – All India Applications
Gujarat state seats are being filled directly from ACPC</t>
  </si>
  <si>
    <t>Year - 1 (2021-22)</t>
  </si>
  <si>
    <t>Year - 2 (2020-21)</t>
  </si>
  <si>
    <t>Year - 3 (2019-20)</t>
  </si>
  <si>
    <t>Year - 4 (2018-19)</t>
  </si>
  <si>
    <t>Year - 5 (2017-18)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</si>
</sst>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Normal="100" workbookViewId="0"/>
  </sheetViews>
  <sheetFormatPr defaultColWidth="30.109375" defaultRowHeight="14.4" x14ac:dyDescent="0.3"/>
  <cols>
    <col min="1" max="1" width="19.88671875" customWidth="1"/>
    <col min="2" max="2" width="20.44140625" customWidth="1"/>
    <col min="3" max="3" width="22.5546875" customWidth="1"/>
  </cols>
  <sheetData>
    <row r="1" spans="1:5" x14ac:dyDescent="0.3">
      <c r="A1" s="1" t="s">
        <v>0</v>
      </c>
      <c r="B1" s="1"/>
      <c r="C1" s="1"/>
      <c r="D1" s="1"/>
      <c r="E1" s="1"/>
    </row>
    <row r="2" spans="1:5" x14ac:dyDescent="0.3">
      <c r="A2" s="1" t="s">
        <v>1</v>
      </c>
      <c r="B2" s="1"/>
      <c r="C2" s="1"/>
      <c r="D2" s="1"/>
      <c r="E2" s="1"/>
    </row>
    <row r="3" spans="1:5" x14ac:dyDescent="0.3">
      <c r="A3" s="18" t="s">
        <v>31</v>
      </c>
      <c r="B3" s="19"/>
      <c r="C3" s="19"/>
      <c r="D3" s="19"/>
      <c r="E3" s="19"/>
    </row>
    <row r="4" spans="1:5" ht="28.8" x14ac:dyDescent="0.3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</row>
    <row r="5" spans="1:5" ht="15.6" x14ac:dyDescent="0.3">
      <c r="A5" s="6" t="s">
        <v>16</v>
      </c>
      <c r="B5" s="7" t="s">
        <v>8</v>
      </c>
      <c r="C5" s="8">
        <v>262</v>
      </c>
      <c r="D5" s="23" t="s">
        <v>27</v>
      </c>
      <c r="E5" s="10">
        <v>252</v>
      </c>
    </row>
    <row r="6" spans="1:5" ht="31.2" x14ac:dyDescent="0.3">
      <c r="A6" s="6" t="s">
        <v>16</v>
      </c>
      <c r="B6" s="7" t="s">
        <v>24</v>
      </c>
      <c r="C6" s="8">
        <v>120</v>
      </c>
      <c r="D6" s="23"/>
      <c r="E6" s="10">
        <v>108</v>
      </c>
    </row>
    <row r="7" spans="1:5" ht="15.6" x14ac:dyDescent="0.3">
      <c r="A7" s="6" t="s">
        <v>17</v>
      </c>
      <c r="B7" s="7" t="s">
        <v>9</v>
      </c>
      <c r="C7" s="8">
        <v>50</v>
      </c>
      <c r="D7" s="10">
        <v>864</v>
      </c>
      <c r="E7" s="10">
        <v>47</v>
      </c>
    </row>
    <row r="8" spans="1:5" ht="15.6" x14ac:dyDescent="0.3">
      <c r="A8" s="6" t="s">
        <v>18</v>
      </c>
      <c r="B8" s="7" t="s">
        <v>10</v>
      </c>
      <c r="C8" s="8">
        <v>90</v>
      </c>
      <c r="D8" s="10">
        <v>333</v>
      </c>
      <c r="E8" s="10">
        <v>74</v>
      </c>
    </row>
    <row r="9" spans="1:5" ht="15.6" x14ac:dyDescent="0.3">
      <c r="A9" s="6" t="s">
        <v>19</v>
      </c>
      <c r="B9" s="7" t="s">
        <v>11</v>
      </c>
      <c r="C9" s="8">
        <v>18</v>
      </c>
      <c r="D9" s="10">
        <v>52</v>
      </c>
      <c r="E9" s="10">
        <v>8</v>
      </c>
    </row>
    <row r="10" spans="1:5" ht="15.6" x14ac:dyDescent="0.3">
      <c r="A10" s="6" t="s">
        <v>20</v>
      </c>
      <c r="B10" s="7" t="s">
        <v>12</v>
      </c>
      <c r="C10" s="8">
        <v>120</v>
      </c>
      <c r="D10" s="10">
        <v>421</v>
      </c>
      <c r="E10" s="10">
        <v>128</v>
      </c>
    </row>
    <row r="11" spans="1:5" ht="15.6" x14ac:dyDescent="0.3">
      <c r="A11" s="6" t="s">
        <v>21</v>
      </c>
      <c r="B11" s="7" t="s">
        <v>13</v>
      </c>
      <c r="C11" s="8">
        <v>60</v>
      </c>
      <c r="D11" s="10">
        <v>203</v>
      </c>
      <c r="E11" s="10">
        <v>43</v>
      </c>
    </row>
    <row r="12" spans="1:5" ht="15.6" x14ac:dyDescent="0.3">
      <c r="A12" s="6" t="s">
        <v>22</v>
      </c>
      <c r="B12" s="7" t="s">
        <v>14</v>
      </c>
      <c r="C12" s="8">
        <v>20</v>
      </c>
      <c r="D12" s="10">
        <v>46</v>
      </c>
      <c r="E12" s="10">
        <v>17</v>
      </c>
    </row>
    <row r="13" spans="1:5" ht="15.6" x14ac:dyDescent="0.3">
      <c r="A13" s="6" t="s">
        <v>23</v>
      </c>
      <c r="B13" s="7" t="s">
        <v>15</v>
      </c>
      <c r="C13" s="8">
        <v>20</v>
      </c>
      <c r="D13" s="10">
        <v>141</v>
      </c>
      <c r="E13" s="10">
        <v>17</v>
      </c>
    </row>
    <row r="14" spans="1:5" s="9" customFormat="1" ht="15.6" x14ac:dyDescent="0.3">
      <c r="A14" s="12"/>
      <c r="B14" s="13"/>
      <c r="C14" s="14">
        <f>SUM(C5:C13)</f>
        <v>760</v>
      </c>
      <c r="D14" s="15"/>
      <c r="E14" s="16"/>
    </row>
    <row r="15" spans="1:5" s="9" customFormat="1" ht="15.6" x14ac:dyDescent="0.3">
      <c r="A15" s="12"/>
      <c r="B15" s="13"/>
      <c r="C15" s="14"/>
      <c r="D15" s="15"/>
      <c r="E15" s="16"/>
    </row>
    <row r="16" spans="1:5" x14ac:dyDescent="0.3">
      <c r="A16" s="20" t="s">
        <v>32</v>
      </c>
      <c r="B16" s="21"/>
      <c r="C16" s="21"/>
      <c r="D16" s="21"/>
      <c r="E16" s="22"/>
    </row>
    <row r="17" spans="1:5" ht="28.8" x14ac:dyDescent="0.3">
      <c r="A17" s="2" t="s">
        <v>2</v>
      </c>
      <c r="B17" s="2" t="s">
        <v>3</v>
      </c>
      <c r="C17" s="3" t="s">
        <v>4</v>
      </c>
      <c r="D17" s="3" t="s">
        <v>5</v>
      </c>
      <c r="E17" s="3" t="s">
        <v>7</v>
      </c>
    </row>
    <row r="18" spans="1:5" ht="15.6" x14ac:dyDescent="0.3">
      <c r="A18" s="6" t="s">
        <v>16</v>
      </c>
      <c r="B18" s="7" t="s">
        <v>8</v>
      </c>
      <c r="C18" s="8">
        <v>272</v>
      </c>
      <c r="D18" s="24" t="s">
        <v>26</v>
      </c>
      <c r="E18" s="11">
        <v>278</v>
      </c>
    </row>
    <row r="19" spans="1:5" ht="31.2" x14ac:dyDescent="0.3">
      <c r="A19" s="6" t="s">
        <v>16</v>
      </c>
      <c r="B19" s="7" t="s">
        <v>24</v>
      </c>
      <c r="C19" s="8">
        <v>68</v>
      </c>
      <c r="D19" s="25"/>
      <c r="E19" s="11">
        <v>68</v>
      </c>
    </row>
    <row r="20" spans="1:5" ht="15.6" x14ac:dyDescent="0.3">
      <c r="A20" s="6" t="s">
        <v>17</v>
      </c>
      <c r="B20" s="7" t="s">
        <v>9</v>
      </c>
      <c r="C20" s="8">
        <v>50</v>
      </c>
      <c r="D20" s="10">
        <v>1397</v>
      </c>
      <c r="E20" s="10">
        <v>50</v>
      </c>
    </row>
    <row r="21" spans="1:5" ht="15.6" x14ac:dyDescent="0.3">
      <c r="A21" s="6" t="s">
        <v>18</v>
      </c>
      <c r="B21" s="7" t="s">
        <v>10</v>
      </c>
      <c r="C21" s="8">
        <v>64</v>
      </c>
      <c r="D21" s="10">
        <v>305</v>
      </c>
      <c r="E21" s="10">
        <v>70</v>
      </c>
    </row>
    <row r="22" spans="1:5" ht="15.6" x14ac:dyDescent="0.3">
      <c r="A22" s="6" t="s">
        <v>19</v>
      </c>
      <c r="B22" s="7" t="s">
        <v>25</v>
      </c>
      <c r="C22" s="8">
        <v>18</v>
      </c>
      <c r="D22" s="10">
        <v>41</v>
      </c>
      <c r="E22" s="10">
        <v>8</v>
      </c>
    </row>
    <row r="23" spans="1:5" ht="15.6" x14ac:dyDescent="0.3">
      <c r="A23" s="6" t="s">
        <v>20</v>
      </c>
      <c r="B23" s="7" t="s">
        <v>12</v>
      </c>
      <c r="C23" s="8">
        <v>120</v>
      </c>
      <c r="D23" s="10">
        <v>510</v>
      </c>
      <c r="E23" s="10">
        <v>123</v>
      </c>
    </row>
    <row r="24" spans="1:5" ht="15.6" x14ac:dyDescent="0.3">
      <c r="A24" s="6" t="s">
        <v>21</v>
      </c>
      <c r="B24" s="7" t="s">
        <v>13</v>
      </c>
      <c r="C24" s="8">
        <v>60</v>
      </c>
      <c r="D24" s="10">
        <v>254</v>
      </c>
      <c r="E24" s="10">
        <v>60</v>
      </c>
    </row>
    <row r="25" spans="1:5" ht="15.6" x14ac:dyDescent="0.3">
      <c r="A25" s="6" t="s">
        <v>22</v>
      </c>
      <c r="B25" s="7" t="s">
        <v>14</v>
      </c>
      <c r="C25" s="8">
        <v>20</v>
      </c>
      <c r="D25" s="10">
        <v>58</v>
      </c>
      <c r="E25" s="10">
        <v>13</v>
      </c>
    </row>
    <row r="26" spans="1:5" ht="15.6" x14ac:dyDescent="0.3">
      <c r="A26" s="6" t="s">
        <v>23</v>
      </c>
      <c r="B26" s="7" t="s">
        <v>15</v>
      </c>
      <c r="C26" s="8">
        <v>20</v>
      </c>
      <c r="D26" s="10">
        <v>81</v>
      </c>
      <c r="E26" s="10">
        <v>11</v>
      </c>
    </row>
    <row r="27" spans="1:5" s="9" customFormat="1" ht="15.6" x14ac:dyDescent="0.3">
      <c r="A27" s="12"/>
      <c r="B27" s="13"/>
      <c r="C27" s="14">
        <f>SUM(C18:C26)</f>
        <v>692</v>
      </c>
      <c r="D27" s="15"/>
      <c r="E27" s="16"/>
    </row>
    <row r="28" spans="1:5" s="9" customFormat="1" ht="15.6" x14ac:dyDescent="0.3">
      <c r="A28" s="12"/>
      <c r="B28" s="13"/>
      <c r="C28" s="14"/>
      <c r="D28" s="15"/>
      <c r="E28" s="16"/>
    </row>
    <row r="29" spans="1:5" x14ac:dyDescent="0.3">
      <c r="A29" s="18" t="s">
        <v>33</v>
      </c>
      <c r="B29" s="19"/>
      <c r="C29" s="19"/>
      <c r="D29" s="19"/>
      <c r="E29" s="19"/>
    </row>
    <row r="30" spans="1:5" ht="28.8" x14ac:dyDescent="0.3">
      <c r="A30" s="2" t="s">
        <v>2</v>
      </c>
      <c r="B30" s="2" t="s">
        <v>3</v>
      </c>
      <c r="C30" s="3" t="s">
        <v>4</v>
      </c>
      <c r="D30" s="3" t="s">
        <v>5</v>
      </c>
      <c r="E30" s="3" t="s">
        <v>7</v>
      </c>
    </row>
    <row r="31" spans="1:5" s="9" customFormat="1" ht="15.6" x14ac:dyDescent="0.3">
      <c r="A31" s="6" t="s">
        <v>16</v>
      </c>
      <c r="B31" s="7" t="s">
        <v>8</v>
      </c>
      <c r="C31" s="8">
        <v>288</v>
      </c>
      <c r="D31" s="17" t="s">
        <v>29</v>
      </c>
      <c r="E31" s="11">
        <v>302</v>
      </c>
    </row>
    <row r="32" spans="1:5" s="9" customFormat="1" ht="31.2" x14ac:dyDescent="0.3">
      <c r="A32" s="6" t="s">
        <v>16</v>
      </c>
      <c r="B32" s="7" t="s">
        <v>24</v>
      </c>
      <c r="C32" s="8">
        <v>72</v>
      </c>
      <c r="D32" s="17"/>
      <c r="E32" s="11">
        <v>74</v>
      </c>
    </row>
    <row r="33" spans="1:5" s="9" customFormat="1" ht="15.6" x14ac:dyDescent="0.3">
      <c r="A33" s="6" t="s">
        <v>18</v>
      </c>
      <c r="B33" s="7" t="s">
        <v>10</v>
      </c>
      <c r="C33" s="8">
        <v>64</v>
      </c>
      <c r="D33" s="10">
        <v>422</v>
      </c>
      <c r="E33" s="10">
        <v>64</v>
      </c>
    </row>
    <row r="34" spans="1:5" s="9" customFormat="1" ht="15.6" x14ac:dyDescent="0.3">
      <c r="A34" s="6" t="s">
        <v>19</v>
      </c>
      <c r="B34" s="7" t="s">
        <v>25</v>
      </c>
      <c r="C34" s="8">
        <v>18</v>
      </c>
      <c r="D34" s="10">
        <v>25</v>
      </c>
      <c r="E34" s="10">
        <v>11</v>
      </c>
    </row>
    <row r="35" spans="1:5" ht="15.6" x14ac:dyDescent="0.3">
      <c r="A35" s="6" t="s">
        <v>20</v>
      </c>
      <c r="B35" s="7" t="s">
        <v>12</v>
      </c>
      <c r="C35" s="8">
        <v>120</v>
      </c>
      <c r="D35" s="10">
        <v>624</v>
      </c>
      <c r="E35" s="10">
        <v>120</v>
      </c>
    </row>
    <row r="36" spans="1:5" s="9" customFormat="1" ht="15" customHeight="1" x14ac:dyDescent="0.3">
      <c r="A36" s="6" t="s">
        <v>22</v>
      </c>
      <c r="B36" s="7" t="s">
        <v>14</v>
      </c>
      <c r="C36" s="8">
        <v>20</v>
      </c>
      <c r="D36" s="10">
        <v>34</v>
      </c>
      <c r="E36" s="10">
        <v>13</v>
      </c>
    </row>
    <row r="37" spans="1:5" s="9" customFormat="1" ht="15" customHeight="1" x14ac:dyDescent="0.3">
      <c r="A37" s="6" t="s">
        <v>23</v>
      </c>
      <c r="B37" s="7" t="s">
        <v>15</v>
      </c>
      <c r="C37" s="8">
        <v>20</v>
      </c>
      <c r="D37" s="10">
        <v>138</v>
      </c>
      <c r="E37" s="10">
        <v>14</v>
      </c>
    </row>
    <row r="38" spans="1:5" ht="15.6" x14ac:dyDescent="0.3">
      <c r="A38" s="12"/>
      <c r="B38" s="13"/>
      <c r="C38" s="14">
        <f>SUM(C31:C37)</f>
        <v>602</v>
      </c>
      <c r="D38" s="15"/>
      <c r="E38" s="16"/>
    </row>
    <row r="39" spans="1:5" s="9" customFormat="1" ht="15.6" x14ac:dyDescent="0.3">
      <c r="A39" s="12"/>
      <c r="B39" s="13"/>
      <c r="C39" s="14"/>
      <c r="D39" s="15"/>
      <c r="E39" s="16"/>
    </row>
    <row r="40" spans="1:5" x14ac:dyDescent="0.3">
      <c r="A40" s="18" t="s">
        <v>34</v>
      </c>
      <c r="B40" s="19"/>
      <c r="C40" s="19"/>
      <c r="D40" s="19"/>
      <c r="E40" s="19"/>
    </row>
    <row r="41" spans="1:5" ht="28.8" x14ac:dyDescent="0.3">
      <c r="A41" s="2" t="s">
        <v>2</v>
      </c>
      <c r="B41" s="2" t="s">
        <v>3</v>
      </c>
      <c r="C41" s="3" t="s">
        <v>4</v>
      </c>
      <c r="D41" s="3" t="s">
        <v>5</v>
      </c>
      <c r="E41" s="3" t="s">
        <v>7</v>
      </c>
    </row>
    <row r="42" spans="1:5" ht="15.6" x14ac:dyDescent="0.3">
      <c r="A42" s="6" t="s">
        <v>16</v>
      </c>
      <c r="B42" s="7" t="s">
        <v>8</v>
      </c>
      <c r="C42" s="8">
        <v>264</v>
      </c>
      <c r="D42" s="17" t="s">
        <v>28</v>
      </c>
      <c r="E42" s="11">
        <v>262</v>
      </c>
    </row>
    <row r="43" spans="1:5" s="9" customFormat="1" ht="31.2" x14ac:dyDescent="0.3">
      <c r="A43" s="6" t="s">
        <v>16</v>
      </c>
      <c r="B43" s="7" t="s">
        <v>24</v>
      </c>
      <c r="C43" s="8">
        <v>66</v>
      </c>
      <c r="D43" s="17"/>
      <c r="E43" s="11">
        <v>69</v>
      </c>
    </row>
    <row r="44" spans="1:5" s="9" customFormat="1" ht="15.6" x14ac:dyDescent="0.3">
      <c r="A44" s="6" t="s">
        <v>18</v>
      </c>
      <c r="B44" s="7" t="s">
        <v>10</v>
      </c>
      <c r="C44" s="8">
        <v>80</v>
      </c>
      <c r="D44" s="10">
        <v>264</v>
      </c>
      <c r="E44" s="10">
        <v>86</v>
      </c>
    </row>
    <row r="45" spans="1:5" s="9" customFormat="1" ht="15.6" x14ac:dyDescent="0.3">
      <c r="A45" s="6" t="s">
        <v>20</v>
      </c>
      <c r="B45" s="7" t="s">
        <v>12</v>
      </c>
      <c r="C45" s="8">
        <v>120</v>
      </c>
      <c r="D45" s="10">
        <v>504</v>
      </c>
      <c r="E45" s="10">
        <v>120</v>
      </c>
    </row>
    <row r="46" spans="1:5" s="9" customFormat="1" ht="15.6" x14ac:dyDescent="0.3">
      <c r="A46" s="6" t="s">
        <v>22</v>
      </c>
      <c r="B46" s="7" t="s">
        <v>14</v>
      </c>
      <c r="C46" s="8">
        <v>20</v>
      </c>
      <c r="D46" s="10">
        <v>22</v>
      </c>
      <c r="E46" s="10">
        <v>6</v>
      </c>
    </row>
    <row r="47" spans="1:5" ht="15.6" x14ac:dyDescent="0.3">
      <c r="A47" s="6" t="s">
        <v>23</v>
      </c>
      <c r="B47" s="7" t="s">
        <v>15</v>
      </c>
      <c r="C47" s="8">
        <v>20</v>
      </c>
      <c r="D47" s="10">
        <v>94</v>
      </c>
      <c r="E47" s="10">
        <v>6</v>
      </c>
    </row>
    <row r="48" spans="1:5" ht="15.6" x14ac:dyDescent="0.3">
      <c r="A48" s="12"/>
      <c r="B48" s="13"/>
      <c r="C48" s="14">
        <f>SUM(C42:C47)</f>
        <v>570</v>
      </c>
      <c r="D48" s="15"/>
      <c r="E48" s="16"/>
    </row>
    <row r="49" spans="1:5" s="9" customFormat="1" ht="15.6" x14ac:dyDescent="0.3">
      <c r="A49" s="12"/>
      <c r="B49" s="13"/>
      <c r="C49" s="14"/>
      <c r="D49" s="15"/>
      <c r="E49" s="16"/>
    </row>
    <row r="50" spans="1:5" x14ac:dyDescent="0.3">
      <c r="A50" s="18" t="s">
        <v>35</v>
      </c>
      <c r="B50" s="19"/>
      <c r="C50" s="19"/>
      <c r="D50" s="19"/>
      <c r="E50" s="19"/>
    </row>
    <row r="51" spans="1:5" ht="28.8" x14ac:dyDescent="0.3">
      <c r="A51" s="2" t="s">
        <v>2</v>
      </c>
      <c r="B51" s="2" t="s">
        <v>3</v>
      </c>
      <c r="C51" s="3" t="s">
        <v>4</v>
      </c>
      <c r="D51" s="3" t="s">
        <v>5</v>
      </c>
      <c r="E51" s="3" t="s">
        <v>7</v>
      </c>
    </row>
    <row r="52" spans="1:5" ht="15.6" x14ac:dyDescent="0.3">
      <c r="A52" s="6" t="s">
        <v>16</v>
      </c>
      <c r="B52" s="7" t="s">
        <v>8</v>
      </c>
      <c r="C52" s="8">
        <v>264</v>
      </c>
      <c r="D52" s="17" t="s">
        <v>30</v>
      </c>
      <c r="E52" s="11">
        <v>269</v>
      </c>
    </row>
    <row r="53" spans="1:5" ht="31.2" x14ac:dyDescent="0.3">
      <c r="A53" s="6" t="s">
        <v>16</v>
      </c>
      <c r="B53" s="7" t="s">
        <v>24</v>
      </c>
      <c r="C53" s="8">
        <v>66</v>
      </c>
      <c r="D53" s="17"/>
      <c r="E53" s="11">
        <v>67</v>
      </c>
    </row>
    <row r="54" spans="1:5" ht="15.6" x14ac:dyDescent="0.3">
      <c r="A54" s="6" t="s">
        <v>18</v>
      </c>
      <c r="B54" s="7" t="s">
        <v>10</v>
      </c>
      <c r="C54" s="8">
        <v>64</v>
      </c>
      <c r="D54" s="10">
        <v>205</v>
      </c>
      <c r="E54" s="10">
        <v>65</v>
      </c>
    </row>
    <row r="55" spans="1:5" ht="15.6" x14ac:dyDescent="0.3">
      <c r="A55" s="6" t="s">
        <v>20</v>
      </c>
      <c r="B55" s="7" t="s">
        <v>12</v>
      </c>
      <c r="C55" s="8">
        <v>120</v>
      </c>
      <c r="D55" s="10">
        <v>390</v>
      </c>
      <c r="E55" s="10">
        <v>120</v>
      </c>
    </row>
    <row r="56" spans="1:5" ht="15.6" x14ac:dyDescent="0.3">
      <c r="A56" s="6" t="s">
        <v>22</v>
      </c>
      <c r="B56" s="7" t="s">
        <v>14</v>
      </c>
      <c r="C56" s="8">
        <v>20</v>
      </c>
      <c r="D56" s="10">
        <v>27</v>
      </c>
      <c r="E56" s="10">
        <v>11</v>
      </c>
    </row>
    <row r="57" spans="1:5" ht="15.6" x14ac:dyDescent="0.3">
      <c r="A57" s="6" t="s">
        <v>23</v>
      </c>
      <c r="B57" s="7" t="s">
        <v>15</v>
      </c>
      <c r="C57" s="8">
        <v>20</v>
      </c>
      <c r="D57" s="10">
        <v>105</v>
      </c>
      <c r="E57" s="10">
        <v>17</v>
      </c>
    </row>
    <row r="58" spans="1:5" s="9" customFormat="1" ht="15.6" x14ac:dyDescent="0.3">
      <c r="A58" s="12"/>
      <c r="B58" s="13"/>
      <c r="C58" s="14">
        <f>SUM(C52:C57)</f>
        <v>554</v>
      </c>
      <c r="D58" s="15"/>
      <c r="E58" s="16"/>
    </row>
  </sheetData>
  <mergeCells count="10">
    <mergeCell ref="D52:D53"/>
    <mergeCell ref="D42:D43"/>
    <mergeCell ref="D31:D32"/>
    <mergeCell ref="A3:E3"/>
    <mergeCell ref="A16:E16"/>
    <mergeCell ref="A29:E29"/>
    <mergeCell ref="A40:E40"/>
    <mergeCell ref="A50:E50"/>
    <mergeCell ref="D5:D6"/>
    <mergeCell ref="D18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Jalpesh</dc:creator>
  <cp:lastModifiedBy>Jalpesh</cp:lastModifiedBy>
  <dcterms:created xsi:type="dcterms:W3CDTF">2022-11-11T04:38:37Z</dcterms:created>
  <dcterms:modified xsi:type="dcterms:W3CDTF">2023-02-17T17:47:09Z</dcterms:modified>
</cp:coreProperties>
</file>